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A-douroseibi-HD\03_Seibi\00 個人フォルダ\福建\★マイドキュメント\★全建講習会\★★建設技術講習会\★R5全建講習会\熊本\１．開催案内\【関係機関・市町村】開催案内\"/>
    </mc:Choice>
  </mc:AlternateContent>
  <bookViews>
    <workbookView xWindow="0" yWindow="0" windowWidth="20496" windowHeight="7776"/>
  </bookViews>
  <sheets>
    <sheet name="市町村・公社等" sheetId="5" r:id="rId1"/>
  </sheets>
  <definedNames>
    <definedName name="_xlnm.Print_Area" localSheetId="0">市町村・公社等!$A$1:$Q$21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5" l="1"/>
  <c r="G15" i="5"/>
  <c r="F16" i="5"/>
  <c r="F15" i="5"/>
  <c r="G13" i="5" l="1"/>
  <c r="H13" i="5"/>
  <c r="J13" i="5"/>
  <c r="K13" i="5"/>
  <c r="L13" i="5"/>
  <c r="M13" i="5"/>
  <c r="N13" i="5"/>
  <c r="O13" i="5"/>
  <c r="I13" i="5"/>
  <c r="G17" i="5" l="1"/>
</calcChain>
</file>

<file path=xl/sharedStrings.xml><?xml version="1.0" encoding="utf-8"?>
<sst xmlns="http://schemas.openxmlformats.org/spreadsheetml/2006/main" count="44" uniqueCount="43">
  <si>
    <t>〔お申込みについて〕</t>
    <rPh sb="2" eb="3">
      <t>モウ</t>
    </rPh>
    <rPh sb="3" eb="4">
      <t>コ</t>
    </rPh>
    <phoneticPr fontId="2"/>
  </si>
  <si>
    <t>全建本部</t>
    <rPh sb="0" eb="2">
      <t>ゼンケン</t>
    </rPh>
    <rPh sb="2" eb="4">
      <t>ホンブ</t>
    </rPh>
    <phoneticPr fontId="2"/>
  </si>
  <si>
    <t>この欄は</t>
    <rPh sb="2" eb="3">
      <t>ラン</t>
    </rPh>
    <phoneticPr fontId="2"/>
  </si>
  <si>
    <t>　会員（正会員・特別会員・賛助会員）</t>
    <rPh sb="4" eb="7">
      <t>セイカイイン</t>
    </rPh>
    <rPh sb="8" eb="10">
      <t>トクベツ</t>
    </rPh>
    <rPh sb="10" eb="12">
      <t>カイイン</t>
    </rPh>
    <rPh sb="13" eb="17">
      <t>サンジョカイイン</t>
    </rPh>
    <phoneticPr fontId="2"/>
  </si>
  <si>
    <t>↑</t>
    <phoneticPr fontId="2"/>
  </si>
  <si>
    <t>　一般（非会員）</t>
    <rPh sb="1" eb="3">
      <t>イッパン</t>
    </rPh>
    <rPh sb="4" eb="7">
      <t>ヒカイイン</t>
    </rPh>
    <phoneticPr fontId="2"/>
  </si>
  <si>
    <t>【参加費】一般（非会員）　　</t>
    <rPh sb="1" eb="4">
      <t>サンカヒ</t>
    </rPh>
    <rPh sb="5" eb="7">
      <t>イッパン</t>
    </rPh>
    <rPh sb="8" eb="11">
      <t>ヒカイイン</t>
    </rPh>
    <phoneticPr fontId="2"/>
  </si>
  <si>
    <t>30歳以上</t>
    <rPh sb="2" eb="3">
      <t>サイ</t>
    </rPh>
    <rPh sb="3" eb="5">
      <t>イジョウ</t>
    </rPh>
    <phoneticPr fontId="2"/>
  </si>
  <si>
    <t>賛助会員</t>
    <rPh sb="0" eb="2">
      <t>サンジョ</t>
    </rPh>
    <rPh sb="2" eb="4">
      <t>カイイン</t>
    </rPh>
    <phoneticPr fontId="2"/>
  </si>
  <si>
    <t>特別会員</t>
    <rPh sb="0" eb="2">
      <t>トクベツ</t>
    </rPh>
    <rPh sb="2" eb="4">
      <t>カイイン</t>
    </rPh>
    <phoneticPr fontId="2"/>
  </si>
  <si>
    <t>正会員</t>
    <rPh sb="0" eb="3">
      <t>セイカイイン</t>
    </rPh>
    <phoneticPr fontId="2"/>
  </si>
  <si>
    <t>学生以外</t>
    <rPh sb="0" eb="2">
      <t>ガクセイ</t>
    </rPh>
    <rPh sb="2" eb="4">
      <t>イガイ</t>
    </rPh>
    <phoneticPr fontId="2"/>
  </si>
  <si>
    <t>会員</t>
    <rPh sb="0" eb="2">
      <t>カイイン</t>
    </rPh>
    <phoneticPr fontId="2"/>
  </si>
  <si>
    <t>一般
(非会員)</t>
    <rPh sb="0" eb="2">
      <t>イッパン</t>
    </rPh>
    <phoneticPr fontId="2"/>
  </si>
  <si>
    <t>選
考
結
果</t>
    <rPh sb="0" eb="1">
      <t>セン</t>
    </rPh>
    <rPh sb="2" eb="3">
      <t>コウ</t>
    </rPh>
    <rPh sb="4" eb="5">
      <t>ケツ</t>
    </rPh>
    <rPh sb="6" eb="7">
      <t>カ</t>
    </rPh>
    <phoneticPr fontId="2"/>
  </si>
  <si>
    <t>現場研修</t>
    <rPh sb="0" eb="2">
      <t>ゲンバ</t>
    </rPh>
    <rPh sb="2" eb="4">
      <t>ケンシュウ</t>
    </rPh>
    <phoneticPr fontId="2"/>
  </si>
  <si>
    <t>交流会</t>
    <rPh sb="0" eb="3">
      <t>コウリュウカイ</t>
    </rPh>
    <phoneticPr fontId="2"/>
  </si>
  <si>
    <t>申込み区分（該当箇所に〇を記入）</t>
    <rPh sb="0" eb="2">
      <t>モウシコ</t>
    </rPh>
    <rPh sb="3" eb="5">
      <t>クブン</t>
    </rPh>
    <phoneticPr fontId="2"/>
  </si>
  <si>
    <t>所属（課名まで記載）</t>
    <rPh sb="0" eb="2">
      <t>ショゾク</t>
    </rPh>
    <rPh sb="3" eb="5">
      <t>カメイ</t>
    </rPh>
    <rPh sb="7" eb="9">
      <t>キサイ</t>
    </rPh>
    <phoneticPr fontId="2"/>
  </si>
  <si>
    <t>性別</t>
    <rPh sb="0" eb="2">
      <t>セイベツ</t>
    </rPh>
    <phoneticPr fontId="2"/>
  </si>
  <si>
    <t>年齢</t>
    <rPh sb="0" eb="2">
      <t>ネンレイ</t>
    </rPh>
    <phoneticPr fontId="2"/>
  </si>
  <si>
    <t>協会
NO</t>
    <rPh sb="0" eb="2">
      <t>キョウカイ</t>
    </rPh>
    <phoneticPr fontId="2"/>
  </si>
  <si>
    <t>ＮＯ</t>
    <phoneticPr fontId="2"/>
  </si>
  <si>
    <t>申込者氏名：</t>
    <rPh sb="0" eb="3">
      <t>モウシコミシャ</t>
    </rPh>
    <phoneticPr fontId="2"/>
  </si>
  <si>
    <t>市町村・公社等：</t>
    <rPh sb="0" eb="3">
      <t>シチョウソン</t>
    </rPh>
    <rPh sb="4" eb="7">
      <t>コウシャトウ</t>
    </rPh>
    <phoneticPr fontId="2"/>
  </si>
  <si>
    <t>福島県建設技術協会　宛</t>
    <rPh sb="0" eb="3">
      <t>フクシマケン</t>
    </rPh>
    <rPh sb="3" eb="5">
      <t>ケンセツ</t>
    </rPh>
    <rPh sb="5" eb="7">
      <t>ギジュツ</t>
    </rPh>
    <rPh sb="7" eb="9">
      <t>キョウカイ</t>
    </rPh>
    <rPh sb="10" eb="11">
      <t>アテ</t>
    </rPh>
    <phoneticPr fontId="2"/>
  </si>
  <si>
    <t>合　　計</t>
    <rPh sb="0" eb="1">
      <t>ゴウ</t>
    </rPh>
    <rPh sb="3" eb="4">
      <t>ケイ</t>
    </rPh>
    <phoneticPr fontId="2"/>
  </si>
  <si>
    <t>例</t>
    <rPh sb="0" eb="1">
      <t>レイ</t>
    </rPh>
    <phoneticPr fontId="2"/>
  </si>
  <si>
    <t>福建　太郎</t>
    <rPh sb="0" eb="2">
      <t>フッケン</t>
    </rPh>
    <rPh sb="3" eb="5">
      <t>タロウ</t>
    </rPh>
    <phoneticPr fontId="2"/>
  </si>
  <si>
    <t>男</t>
    <rPh sb="0" eb="1">
      <t>オトコ</t>
    </rPh>
    <phoneticPr fontId="2"/>
  </si>
  <si>
    <t>○○市○○部○○課</t>
    <rPh sb="2" eb="3">
      <t>シ</t>
    </rPh>
    <rPh sb="5" eb="6">
      <t>ブ</t>
    </rPh>
    <rPh sb="6" eb="9">
      <t>マルマルカ</t>
    </rPh>
    <phoneticPr fontId="2"/>
  </si>
  <si>
    <t>○</t>
    <phoneticPr fontId="2"/>
  </si>
  <si>
    <t>【斡旋宿泊をご希望の方へ】</t>
    <rPh sb="1" eb="3">
      <t>アッセン</t>
    </rPh>
    <rPh sb="7" eb="9">
      <t>キボウ</t>
    </rPh>
    <rPh sb="10" eb="11">
      <t>カタ</t>
    </rPh>
    <phoneticPr fontId="2"/>
  </si>
  <si>
    <t>宿泊代金は西鉄旅行へ事前にお支払い下さい。振込先は、開催確定後に送付される「宿泊案内」に記載されています。</t>
    <phoneticPr fontId="2"/>
  </si>
  <si>
    <t>・</t>
    <phoneticPr fontId="2"/>
  </si>
  <si>
    <t>（フリガナ）
氏名</t>
    <rPh sb="7" eb="9">
      <t>シメイ</t>
    </rPh>
    <phoneticPr fontId="2"/>
  </si>
  <si>
    <t>○</t>
  </si>
  <si>
    <t>○喫</t>
    <rPh sb="1" eb="2">
      <t>キツ</t>
    </rPh>
    <phoneticPr fontId="2"/>
  </si>
  <si>
    <t>行程の都合上昼食はキャンセルできません。</t>
    <rPh sb="0" eb="2">
      <t>コウテイ</t>
    </rPh>
    <rPh sb="3" eb="6">
      <t>ツゴウジョウ</t>
    </rPh>
    <rPh sb="6" eb="8">
      <t>チュウショク</t>
    </rPh>
    <phoneticPr fontId="2"/>
  </si>
  <si>
    <t>令和５年度　実地研修会（令和2年7月豪雨の災害復旧と南九州西回り自動車道の建設）申込書　</t>
    <rPh sb="0" eb="2">
      <t>レイワ</t>
    </rPh>
    <rPh sb="3" eb="4">
      <t>ネン</t>
    </rPh>
    <rPh sb="4" eb="5">
      <t>ド</t>
    </rPh>
    <rPh sb="6" eb="11">
      <t>ジッチケンシュウカイ</t>
    </rPh>
    <rPh sb="12" eb="13">
      <t>レイ</t>
    </rPh>
    <rPh sb="13" eb="14">
      <t>カズ</t>
    </rPh>
    <rPh sb="15" eb="16">
      <t>ネン</t>
    </rPh>
    <rPh sb="17" eb="18">
      <t>ガツ</t>
    </rPh>
    <rPh sb="18" eb="20">
      <t>ゴウウ</t>
    </rPh>
    <rPh sb="21" eb="23">
      <t>サイガイ</t>
    </rPh>
    <rPh sb="23" eb="25">
      <t>フッキュウ</t>
    </rPh>
    <rPh sb="26" eb="27">
      <t>ミナミ</t>
    </rPh>
    <rPh sb="27" eb="29">
      <t>キュウシュウ</t>
    </rPh>
    <rPh sb="29" eb="31">
      <t>ニシマワ</t>
    </rPh>
    <rPh sb="32" eb="35">
      <t>ジドウシャ</t>
    </rPh>
    <rPh sb="35" eb="36">
      <t>ドウ</t>
    </rPh>
    <rPh sb="37" eb="39">
      <t>ケンセツ</t>
    </rPh>
    <phoneticPr fontId="2"/>
  </si>
  <si>
    <r>
      <rPr>
        <b/>
        <sz val="14"/>
        <color theme="1"/>
        <rFont val="ＭＳ 明朝"/>
        <family val="1"/>
        <charset val="128"/>
      </rPr>
      <t>研修料　</t>
    </r>
    <r>
      <rPr>
        <b/>
        <sz val="14"/>
        <color rgb="FFFF0000"/>
        <rFont val="ＭＳ 明朝"/>
        <family val="1"/>
        <charset val="128"/>
      </rPr>
      <t>※研修会の参加確定後(11/22以降)に納入下さい。</t>
    </r>
    <rPh sb="0" eb="2">
      <t>ケンシュウ</t>
    </rPh>
    <rPh sb="2" eb="3">
      <t>リョウ</t>
    </rPh>
    <rPh sb="9" eb="11">
      <t>サンカ</t>
    </rPh>
    <rPh sb="20" eb="22">
      <t>イコウ</t>
    </rPh>
    <phoneticPr fontId="2"/>
  </si>
  <si>
    <t>【15日昼食について】</t>
    <rPh sb="3" eb="4">
      <t>ニチ</t>
    </rPh>
    <rPh sb="4" eb="6">
      <t>チュウショク</t>
    </rPh>
    <phoneticPr fontId="2"/>
  </si>
  <si>
    <t>宿泊斡旋
12/14
禁煙･･･○禁
喫煙･･･○喫</t>
    <rPh sb="0" eb="2">
      <t>シュクハク</t>
    </rPh>
    <rPh sb="2" eb="4">
      <t>アッセン</t>
    </rPh>
    <rPh sb="11" eb="12">
      <t>キン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</si>
</sst>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&quot;円&quot;"/>
  </numFmts>
  <fonts count="2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4"/>
      <name val="ＭＳ Ｐ明朝"/>
      <family val="1"/>
      <charset val="128"/>
    </font>
    <font>
      <sz val="12"/>
      <name val="ＭＳ 明朝"/>
      <family val="1"/>
      <charset val="128"/>
    </font>
    <font>
      <sz val="12"/>
      <color indexed="10"/>
      <name val="ＭＳ Ｐ明朝"/>
      <family val="1"/>
      <charset val="128"/>
    </font>
    <font>
      <b/>
      <sz val="14"/>
      <name val="ＭＳ 明朝"/>
      <family val="1"/>
      <charset val="128"/>
    </font>
    <font>
      <sz val="14"/>
      <color indexed="8"/>
      <name val="ＭＳ Ｐゴシック"/>
      <family val="3"/>
      <charset val="128"/>
    </font>
    <font>
      <sz val="14"/>
      <color indexed="8"/>
      <name val="ＭＳ 明朝"/>
      <family val="1"/>
      <charset val="128"/>
    </font>
    <font>
      <sz val="8"/>
      <name val="ＭＳ Ｐ明朝"/>
      <family val="1"/>
      <charset val="128"/>
    </font>
    <font>
      <sz val="16"/>
      <name val="ＭＳ ゴシック"/>
      <family val="3"/>
      <charset val="128"/>
    </font>
    <font>
      <sz val="14"/>
      <color theme="1"/>
      <name val="ＭＳ 明朝"/>
      <family val="1"/>
      <charset val="128"/>
    </font>
    <font>
      <b/>
      <sz val="14"/>
      <color indexed="10"/>
      <name val="ＭＳ 明朝"/>
      <family val="1"/>
      <charset val="128"/>
    </font>
    <font>
      <u/>
      <sz val="12"/>
      <name val="ＭＳ 明朝"/>
      <family val="1"/>
      <charset val="128"/>
    </font>
    <font>
      <b/>
      <sz val="14"/>
      <color rgb="FFFF0000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4"/>
      <name val="ＭＳ 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0">
    <xf numFmtId="0" fontId="0" fillId="0" borderId="0" xfId="0"/>
    <xf numFmtId="0" fontId="6" fillId="0" borderId="0" xfId="0" applyFont="1" applyAlignment="1">
      <alignment vertical="center"/>
    </xf>
    <xf numFmtId="0" fontId="3" fillId="0" borderId="0" xfId="0" applyFont="1" applyAlignment="1"/>
    <xf numFmtId="0" fontId="3" fillId="0" borderId="0" xfId="0" applyFont="1" applyBorder="1" applyAlignment="1"/>
    <xf numFmtId="38" fontId="6" fillId="0" borderId="0" xfId="1" applyFont="1" applyBorder="1" applyAlignment="1">
      <alignment horizontal="right"/>
    </xf>
    <xf numFmtId="0" fontId="6" fillId="0" borderId="0" xfId="0" applyFont="1" applyBorder="1" applyAlignment="1"/>
    <xf numFmtId="0" fontId="6" fillId="0" borderId="0" xfId="0" applyFont="1" applyBorder="1" applyAlignment="1">
      <alignment horizontal="right"/>
    </xf>
    <xf numFmtId="0" fontId="7" fillId="0" borderId="0" xfId="0" applyFont="1" applyAlignment="1">
      <alignment vertical="center"/>
    </xf>
    <xf numFmtId="38" fontId="7" fillId="0" borderId="0" xfId="1" applyFont="1" applyBorder="1" applyAlignment="1">
      <alignment horizontal="left"/>
    </xf>
    <xf numFmtId="0" fontId="8" fillId="0" borderId="0" xfId="0" applyFont="1" applyAlignment="1">
      <alignment vertical="center"/>
    </xf>
    <xf numFmtId="38" fontId="8" fillId="0" borderId="0" xfId="1" applyFont="1" applyBorder="1" applyAlignment="1">
      <alignment horizontal="left" vertical="center"/>
    </xf>
    <xf numFmtId="0" fontId="9" fillId="0" borderId="0" xfId="0" applyFont="1" applyAlignment="1">
      <alignment vertical="center"/>
    </xf>
    <xf numFmtId="0" fontId="10" fillId="0" borderId="0" xfId="0" applyFont="1" applyBorder="1" applyAlignment="1">
      <alignment horizontal="right" vertical="center"/>
    </xf>
    <xf numFmtId="0" fontId="4" fillId="0" borderId="0" xfId="0" applyFont="1" applyAlignment="1">
      <alignment vertical="center"/>
    </xf>
    <xf numFmtId="0" fontId="4" fillId="0" borderId="0" xfId="0" applyFont="1" applyAlignment="1"/>
    <xf numFmtId="0" fontId="6" fillId="0" borderId="0" xfId="0" applyFont="1" applyAlignment="1">
      <alignment horizontal="center" vertical="center"/>
    </xf>
    <xf numFmtId="176" fontId="11" fillId="0" borderId="0" xfId="1" applyNumberFormat="1" applyFont="1" applyBorder="1" applyAlignment="1">
      <alignment horizontal="right"/>
    </xf>
    <xf numFmtId="38" fontId="8" fillId="0" borderId="0" xfId="1" applyFont="1" applyBorder="1" applyAlignment="1">
      <alignment horizontal="left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/>
    <xf numFmtId="0" fontId="6" fillId="0" borderId="0" xfId="0" applyFont="1" applyBorder="1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Border="1" applyAlignment="1">
      <alignment vertical="center"/>
    </xf>
    <xf numFmtId="38" fontId="6" fillId="0" borderId="0" xfId="1" applyFont="1" applyBorder="1" applyAlignment="1">
      <alignment horizontal="left"/>
    </xf>
    <xf numFmtId="38" fontId="6" fillId="0" borderId="0" xfId="1" applyFont="1" applyAlignment="1">
      <alignment vertical="center"/>
    </xf>
    <xf numFmtId="0" fontId="7" fillId="0" borderId="0" xfId="0" applyFont="1" applyBorder="1" applyAlignment="1">
      <alignment horizontal="right" vertical="center"/>
    </xf>
    <xf numFmtId="176" fontId="7" fillId="0" borderId="0" xfId="0" applyNumberFormat="1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4" fillId="0" borderId="0" xfId="0" applyFont="1" applyBorder="1" applyAlignment="1">
      <alignment horizontal="center" vertical="top"/>
    </xf>
    <xf numFmtId="0" fontId="6" fillId="0" borderId="5" xfId="0" applyFont="1" applyBorder="1" applyAlignment="1">
      <alignment vertical="center"/>
    </xf>
    <xf numFmtId="0" fontId="9" fillId="0" borderId="5" xfId="0" applyFont="1" applyBorder="1" applyAlignment="1">
      <alignment vertical="center"/>
    </xf>
    <xf numFmtId="0" fontId="9" fillId="0" borderId="15" xfId="0" applyFont="1" applyBorder="1" applyAlignment="1">
      <alignment horizontal="center" vertical="center"/>
    </xf>
    <xf numFmtId="0" fontId="9" fillId="0" borderId="6" xfId="0" applyFont="1" applyBorder="1" applyAlignment="1">
      <alignment horizontal="left" vertical="center"/>
    </xf>
    <xf numFmtId="0" fontId="9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9" xfId="0" applyFont="1" applyBorder="1" applyAlignment="1">
      <alignment vertical="center"/>
    </xf>
    <xf numFmtId="0" fontId="6" fillId="0" borderId="18" xfId="0" applyFont="1" applyBorder="1" applyAlignment="1">
      <alignment horizontal="center" vertical="center" wrapText="1"/>
    </xf>
    <xf numFmtId="0" fontId="6" fillId="0" borderId="21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16" fillId="0" borderId="0" xfId="0" applyFont="1" applyBorder="1" applyAlignment="1">
      <alignment horizontal="right" vertical="center"/>
    </xf>
    <xf numFmtId="0" fontId="7" fillId="0" borderId="1" xfId="0" applyFont="1" applyBorder="1" applyAlignment="1">
      <alignment horizontal="right"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0" xfId="0" quotePrefix="1" applyFont="1" applyAlignment="1">
      <alignment horizontal="right" vertical="center"/>
    </xf>
    <xf numFmtId="0" fontId="17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9" fillId="0" borderId="14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21" fillId="0" borderId="0" xfId="0" applyFont="1" applyBorder="1" applyAlignment="1">
      <alignment shrinkToFit="1"/>
    </xf>
    <xf numFmtId="0" fontId="6" fillId="0" borderId="0" xfId="0" applyFont="1" applyBorder="1"/>
    <xf numFmtId="0" fontId="5" fillId="0" borderId="0" xfId="0" applyFont="1" applyBorder="1" applyAlignment="1">
      <alignment vertical="center"/>
    </xf>
    <xf numFmtId="0" fontId="7" fillId="0" borderId="0" xfId="0" applyFont="1" applyBorder="1" applyAlignment="1">
      <alignment horizontal="left" vertical="center"/>
    </xf>
    <xf numFmtId="176" fontId="7" fillId="0" borderId="0" xfId="0" applyNumberFormat="1" applyFont="1" applyBorder="1" applyAlignment="1">
      <alignment vertical="center"/>
    </xf>
    <xf numFmtId="176" fontId="7" fillId="0" borderId="0" xfId="0" applyNumberFormat="1" applyFont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/>
    </xf>
    <xf numFmtId="176" fontId="7" fillId="0" borderId="23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22" fillId="0" borderId="11" xfId="0" applyFont="1" applyBorder="1" applyAlignment="1">
      <alignment horizontal="center" vertical="center" wrapText="1"/>
    </xf>
    <xf numFmtId="0" fontId="22" fillId="0" borderId="9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9" fontId="9" fillId="0" borderId="11" xfId="2" applyFont="1" applyBorder="1" applyAlignment="1">
      <alignment horizontal="center" vertical="center"/>
    </xf>
    <xf numFmtId="9" fontId="9" fillId="0" borderId="9" xfId="2" applyFont="1" applyBorder="1" applyAlignment="1">
      <alignment horizontal="center" vertical="center"/>
    </xf>
    <xf numFmtId="9" fontId="9" fillId="0" borderId="10" xfId="2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21" fillId="0" borderId="0" xfId="0" applyFont="1" applyAlignment="1">
      <alignment vertical="center"/>
    </xf>
  </cellXfs>
  <cellStyles count="3">
    <cellStyle name="パーセント 2" xfId="2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1"/>
  <sheetViews>
    <sheetView tabSelected="1" zoomScaleNormal="100" workbookViewId="0">
      <selection activeCell="F11" sqref="F11"/>
    </sheetView>
  </sheetViews>
  <sheetFormatPr defaultColWidth="9" defaultRowHeight="13.2" x14ac:dyDescent="0.2"/>
  <cols>
    <col min="1" max="1" width="7.6640625" style="1" customWidth="1"/>
    <col min="2" max="2" width="7.6640625" style="1" hidden="1" customWidth="1"/>
    <col min="3" max="3" width="28.109375" style="1" customWidth="1"/>
    <col min="4" max="5" width="10.6640625" style="1" customWidth="1"/>
    <col min="6" max="6" width="55.6640625" style="1" customWidth="1"/>
    <col min="7" max="7" width="10.88671875" style="1" customWidth="1"/>
    <col min="8" max="8" width="9.6640625" style="1" hidden="1" customWidth="1"/>
    <col min="9" max="9" width="10.88671875" style="1" customWidth="1"/>
    <col min="10" max="10" width="10.88671875" style="1" hidden="1" customWidth="1"/>
    <col min="11" max="12" width="10.88671875" style="1" customWidth="1"/>
    <col min="13" max="13" width="9.6640625" style="1" customWidth="1"/>
    <col min="14" max="14" width="9.6640625" style="1" hidden="1" customWidth="1"/>
    <col min="15" max="15" width="9.44140625" style="1" bestFit="1" customWidth="1"/>
    <col min="16" max="16" width="4.33203125" style="1" customWidth="1"/>
    <col min="17" max="17" width="10.6640625" style="1" customWidth="1"/>
    <col min="18" max="16384" width="9" style="1"/>
  </cols>
  <sheetData>
    <row r="1" spans="1:17" ht="20.100000000000001" customHeight="1" x14ac:dyDescent="0.2">
      <c r="A1" s="7" t="s">
        <v>25</v>
      </c>
    </row>
    <row r="2" spans="1:17" ht="20.100000000000001" customHeight="1" x14ac:dyDescent="0.2">
      <c r="A2" s="7"/>
      <c r="G2" s="22" t="s">
        <v>24</v>
      </c>
      <c r="H2" s="7"/>
      <c r="I2" s="7"/>
      <c r="J2" s="41"/>
      <c r="K2" s="63"/>
      <c r="L2" s="63"/>
      <c r="M2" s="63"/>
      <c r="N2" s="63"/>
      <c r="O2" s="63"/>
      <c r="P2" s="40"/>
      <c r="Q2" s="40"/>
    </row>
    <row r="3" spans="1:17" ht="20.100000000000001" customHeight="1" x14ac:dyDescent="0.2">
      <c r="A3" s="99" t="s">
        <v>39</v>
      </c>
      <c r="B3" s="50"/>
      <c r="C3" s="50"/>
      <c r="D3" s="50"/>
      <c r="E3" s="50"/>
      <c r="F3" s="50"/>
      <c r="G3" s="7" t="s">
        <v>23</v>
      </c>
      <c r="H3" s="7"/>
      <c r="I3" s="22"/>
      <c r="J3" s="41"/>
      <c r="K3" s="64"/>
      <c r="L3" s="64"/>
      <c r="M3" s="64"/>
      <c r="N3" s="64"/>
      <c r="O3" s="64"/>
      <c r="P3" s="55"/>
      <c r="Q3" s="40"/>
    </row>
    <row r="4" spans="1:17" s="40" customFormat="1" ht="20.100000000000001" customHeight="1" x14ac:dyDescent="0.2">
      <c r="I4" s="22"/>
      <c r="J4" s="22"/>
      <c r="K4" s="22"/>
      <c r="L4" s="22"/>
      <c r="M4" s="22"/>
      <c r="N4" s="22"/>
      <c r="O4" s="22"/>
    </row>
    <row r="5" spans="1:17" ht="20.100000000000001" customHeight="1" x14ac:dyDescent="0.2">
      <c r="A5" s="90" t="s">
        <v>22</v>
      </c>
      <c r="B5" s="93" t="s">
        <v>21</v>
      </c>
      <c r="C5" s="93" t="s">
        <v>35</v>
      </c>
      <c r="D5" s="98" t="s">
        <v>20</v>
      </c>
      <c r="E5" s="98" t="s">
        <v>19</v>
      </c>
      <c r="F5" s="75" t="s">
        <v>18</v>
      </c>
      <c r="G5" s="65" t="s">
        <v>17</v>
      </c>
      <c r="H5" s="66"/>
      <c r="I5" s="66"/>
      <c r="J5" s="66"/>
      <c r="K5" s="66"/>
      <c r="L5" s="67"/>
      <c r="M5" s="68" t="s">
        <v>16</v>
      </c>
      <c r="N5" s="68" t="s">
        <v>15</v>
      </c>
      <c r="O5" s="71" t="s">
        <v>42</v>
      </c>
      <c r="Q5" s="74" t="s">
        <v>14</v>
      </c>
    </row>
    <row r="6" spans="1:17" ht="20.100000000000001" customHeight="1" x14ac:dyDescent="0.2">
      <c r="A6" s="91"/>
      <c r="B6" s="94"/>
      <c r="C6" s="96"/>
      <c r="D6" s="96"/>
      <c r="E6" s="96"/>
      <c r="F6" s="76"/>
      <c r="G6" s="75" t="s">
        <v>13</v>
      </c>
      <c r="H6" s="39"/>
      <c r="I6" s="78" t="s">
        <v>12</v>
      </c>
      <c r="J6" s="79"/>
      <c r="K6" s="80"/>
      <c r="L6" s="81"/>
      <c r="M6" s="69"/>
      <c r="N6" s="69"/>
      <c r="O6" s="72"/>
      <c r="Q6" s="69"/>
    </row>
    <row r="7" spans="1:17" ht="18" customHeight="1" x14ac:dyDescent="0.2">
      <c r="A7" s="91"/>
      <c r="B7" s="94"/>
      <c r="C7" s="96"/>
      <c r="D7" s="96"/>
      <c r="E7" s="96"/>
      <c r="F7" s="76"/>
      <c r="G7" s="76"/>
      <c r="H7" s="82" t="s">
        <v>11</v>
      </c>
      <c r="I7" s="84" t="s">
        <v>10</v>
      </c>
      <c r="J7" s="38"/>
      <c r="K7" s="86" t="s">
        <v>9</v>
      </c>
      <c r="L7" s="88" t="s">
        <v>8</v>
      </c>
      <c r="M7" s="69"/>
      <c r="N7" s="69"/>
      <c r="O7" s="72"/>
      <c r="Q7" s="69"/>
    </row>
    <row r="8" spans="1:17" ht="18" customHeight="1" x14ac:dyDescent="0.2">
      <c r="A8" s="92"/>
      <c r="B8" s="95"/>
      <c r="C8" s="97"/>
      <c r="D8" s="97"/>
      <c r="E8" s="97"/>
      <c r="F8" s="77"/>
      <c r="G8" s="77"/>
      <c r="H8" s="83"/>
      <c r="I8" s="85"/>
      <c r="J8" s="37" t="s">
        <v>7</v>
      </c>
      <c r="K8" s="87"/>
      <c r="L8" s="89"/>
      <c r="M8" s="70"/>
      <c r="N8" s="70"/>
      <c r="O8" s="73"/>
      <c r="Q8" s="70"/>
    </row>
    <row r="9" spans="1:17" ht="45" customHeight="1" x14ac:dyDescent="0.2">
      <c r="A9" s="35" t="s">
        <v>27</v>
      </c>
      <c r="B9" s="35"/>
      <c r="C9" s="34" t="s">
        <v>28</v>
      </c>
      <c r="D9" s="34" t="s">
        <v>29</v>
      </c>
      <c r="E9" s="34">
        <v>35</v>
      </c>
      <c r="F9" s="33" t="s">
        <v>30</v>
      </c>
      <c r="G9" s="44"/>
      <c r="H9" s="32"/>
      <c r="I9" s="52" t="s">
        <v>36</v>
      </c>
      <c r="J9" s="45"/>
      <c r="K9" s="53"/>
      <c r="L9" s="54"/>
      <c r="M9" s="34" t="s">
        <v>31</v>
      </c>
      <c r="N9" s="34"/>
      <c r="O9" s="34" t="s">
        <v>37</v>
      </c>
      <c r="Q9" s="36"/>
    </row>
    <row r="10" spans="1:17" ht="45" customHeight="1" x14ac:dyDescent="0.2">
      <c r="A10" s="35">
        <v>1</v>
      </c>
      <c r="B10" s="35"/>
      <c r="C10" s="34"/>
      <c r="D10" s="34"/>
      <c r="E10" s="34"/>
      <c r="F10" s="33"/>
      <c r="G10" s="44"/>
      <c r="H10" s="32"/>
      <c r="I10" s="52"/>
      <c r="J10" s="45"/>
      <c r="K10" s="53"/>
      <c r="L10" s="54"/>
      <c r="M10" s="31"/>
      <c r="N10" s="31"/>
      <c r="O10" s="31"/>
      <c r="Q10" s="30"/>
    </row>
    <row r="11" spans="1:17" ht="45" customHeight="1" x14ac:dyDescent="0.2">
      <c r="A11" s="35">
        <v>2</v>
      </c>
      <c r="B11" s="35"/>
      <c r="C11" s="34"/>
      <c r="D11" s="34"/>
      <c r="E11" s="34"/>
      <c r="F11" s="33"/>
      <c r="G11" s="44"/>
      <c r="H11" s="32"/>
      <c r="I11" s="52"/>
      <c r="J11" s="45"/>
      <c r="K11" s="53"/>
      <c r="L11" s="54"/>
      <c r="M11" s="31"/>
      <c r="N11" s="31"/>
      <c r="O11" s="31"/>
      <c r="Q11" s="30"/>
    </row>
    <row r="12" spans="1:17" ht="45" customHeight="1" x14ac:dyDescent="0.2">
      <c r="A12" s="35">
        <v>3</v>
      </c>
      <c r="B12" s="35"/>
      <c r="C12" s="34"/>
      <c r="D12" s="34"/>
      <c r="E12" s="34"/>
      <c r="F12" s="33"/>
      <c r="G12" s="44"/>
      <c r="H12" s="32"/>
      <c r="I12" s="52"/>
      <c r="J12" s="45"/>
      <c r="K12" s="53"/>
      <c r="L12" s="54"/>
      <c r="M12" s="31"/>
      <c r="N12" s="31"/>
      <c r="O12" s="31"/>
      <c r="Q12" s="30"/>
    </row>
    <row r="13" spans="1:17" x14ac:dyDescent="0.2">
      <c r="D13" s="56"/>
      <c r="E13" s="56"/>
      <c r="G13" s="29">
        <f t="shared" ref="G13:H13" si="0">COUNTA(G10:G12)</f>
        <v>0</v>
      </c>
      <c r="H13" s="29">
        <f t="shared" si="0"/>
        <v>0</v>
      </c>
      <c r="I13" s="29">
        <f>COUNTA(I10:I12)</f>
        <v>0</v>
      </c>
      <c r="J13" s="29">
        <f t="shared" ref="J13:O13" si="1">COUNTA(J10:J12)</f>
        <v>0</v>
      </c>
      <c r="K13" s="29">
        <f t="shared" si="1"/>
        <v>0</v>
      </c>
      <c r="L13" s="29">
        <f t="shared" si="1"/>
        <v>0</v>
      </c>
      <c r="M13" s="29">
        <f t="shared" si="1"/>
        <v>0</v>
      </c>
      <c r="N13" s="29">
        <f t="shared" si="1"/>
        <v>0</v>
      </c>
      <c r="O13" s="29">
        <f t="shared" si="1"/>
        <v>0</v>
      </c>
      <c r="P13" s="56"/>
    </row>
    <row r="14" spans="1:17" ht="19.95" customHeight="1" x14ac:dyDescent="0.2">
      <c r="C14" s="51" t="s">
        <v>40</v>
      </c>
      <c r="D14" s="5"/>
      <c r="E14" s="5"/>
      <c r="G14" s="29"/>
      <c r="H14" s="29"/>
      <c r="I14" s="29"/>
      <c r="J14" s="29"/>
      <c r="K14" s="29"/>
      <c r="L14" s="29"/>
      <c r="M14" s="29"/>
      <c r="N14" s="29"/>
      <c r="O14" s="29"/>
      <c r="P14" s="5"/>
    </row>
    <row r="15" spans="1:17" ht="19.95" customHeight="1" x14ac:dyDescent="0.2">
      <c r="B15" s="11" t="s">
        <v>6</v>
      </c>
      <c r="C15" s="28" t="s">
        <v>5</v>
      </c>
      <c r="D15" s="27"/>
      <c r="E15" s="22"/>
      <c r="F15" s="25" t="str">
        <f>G13&amp;"名×19,700円（税込）＝"</f>
        <v>0名×19,700円（税込）＝</v>
      </c>
      <c r="G15" s="60">
        <f>G13*19700</f>
        <v>0</v>
      </c>
      <c r="H15" s="60"/>
      <c r="I15" s="60"/>
      <c r="J15" s="21"/>
      <c r="K15" s="8"/>
      <c r="L15" s="7"/>
      <c r="M15" s="7"/>
      <c r="N15" s="25"/>
      <c r="O15" s="26"/>
      <c r="P15" s="8"/>
      <c r="Q15" s="26" t="s">
        <v>4</v>
      </c>
    </row>
    <row r="16" spans="1:17" ht="19.95" customHeight="1" x14ac:dyDescent="0.2">
      <c r="C16" s="41" t="s">
        <v>3</v>
      </c>
      <c r="D16" s="41"/>
      <c r="E16" s="41"/>
      <c r="F16" s="43" t="str">
        <f>I13&amp;"名×16,700円（税込）＝"</f>
        <v>0名×16,700円（税込）＝</v>
      </c>
      <c r="G16" s="61">
        <f>I13*16700</f>
        <v>0</v>
      </c>
      <c r="H16" s="61"/>
      <c r="I16" s="61"/>
      <c r="J16" s="7"/>
      <c r="K16" s="23"/>
      <c r="M16" s="24"/>
      <c r="N16" s="23"/>
      <c r="P16" s="8"/>
      <c r="Q16" s="15" t="s">
        <v>2</v>
      </c>
    </row>
    <row r="17" spans="1:17" ht="19.95" customHeight="1" x14ac:dyDescent="0.2">
      <c r="C17" s="7"/>
      <c r="D17" s="7"/>
      <c r="E17" s="22"/>
      <c r="F17" s="42" t="s">
        <v>26</v>
      </c>
      <c r="G17" s="62">
        <f>SUM(G15:I16)</f>
        <v>0</v>
      </c>
      <c r="H17" s="62"/>
      <c r="I17" s="62"/>
      <c r="J17" s="7"/>
      <c r="N17" s="20"/>
      <c r="P17" s="8"/>
      <c r="Q17" s="15" t="s">
        <v>1</v>
      </c>
    </row>
    <row r="18" spans="1:17" ht="19.95" customHeight="1" x14ac:dyDescent="0.2">
      <c r="A18" s="46" t="s">
        <v>41</v>
      </c>
      <c r="C18" s="22"/>
      <c r="D18" s="22"/>
      <c r="E18" s="22"/>
      <c r="F18" s="42"/>
      <c r="G18" s="40"/>
      <c r="H18" s="58"/>
      <c r="I18" s="59"/>
      <c r="J18" s="7"/>
      <c r="N18" s="20"/>
      <c r="P18" s="8"/>
    </row>
    <row r="19" spans="1:17" ht="19.95" customHeight="1" x14ac:dyDescent="0.2">
      <c r="A19" s="47" t="s">
        <v>34</v>
      </c>
      <c r="B19" s="57" t="s">
        <v>0</v>
      </c>
      <c r="C19" s="18" t="s">
        <v>38</v>
      </c>
      <c r="D19" s="13"/>
      <c r="E19" s="18"/>
      <c r="F19" s="12"/>
      <c r="G19" s="13"/>
      <c r="H19" s="10"/>
      <c r="I19" s="9"/>
      <c r="J19" s="17"/>
      <c r="K19" s="9"/>
      <c r="L19" s="9"/>
      <c r="M19" s="7"/>
      <c r="N19" s="8"/>
      <c r="O19" s="16"/>
      <c r="P19" s="8"/>
    </row>
    <row r="20" spans="1:17" ht="19.95" customHeight="1" x14ac:dyDescent="0.2">
      <c r="A20" s="46" t="s">
        <v>32</v>
      </c>
      <c r="B20" s="11"/>
      <c r="C20" s="11"/>
      <c r="D20" s="14"/>
      <c r="E20" s="19"/>
      <c r="F20" s="19"/>
      <c r="G20" s="11"/>
      <c r="J20" s="4"/>
      <c r="K20" s="3"/>
      <c r="M20" s="6"/>
      <c r="N20" s="6"/>
      <c r="O20" s="6"/>
      <c r="P20" s="6"/>
    </row>
    <row r="21" spans="1:17" ht="19.95" customHeight="1" x14ac:dyDescent="0.2">
      <c r="A21" s="47" t="s">
        <v>34</v>
      </c>
      <c r="B21" s="11"/>
      <c r="C21" s="49" t="s">
        <v>33</v>
      </c>
      <c r="D21" s="11"/>
      <c r="E21" s="14"/>
      <c r="F21" s="14"/>
      <c r="G21" s="11"/>
      <c r="H21" s="48"/>
      <c r="J21" s="2"/>
      <c r="K21" s="2"/>
    </row>
  </sheetData>
  <mergeCells count="22">
    <mergeCell ref="F5:F8"/>
    <mergeCell ref="A5:A8"/>
    <mergeCell ref="B5:B8"/>
    <mergeCell ref="C5:C8"/>
    <mergeCell ref="D5:D8"/>
    <mergeCell ref="E5:E8"/>
    <mergeCell ref="Q5:Q8"/>
    <mergeCell ref="G6:G8"/>
    <mergeCell ref="I6:L6"/>
    <mergeCell ref="H7:H8"/>
    <mergeCell ref="I7:I8"/>
    <mergeCell ref="K7:K8"/>
    <mergeCell ref="L7:L8"/>
    <mergeCell ref="G15:I15"/>
    <mergeCell ref="G16:I16"/>
    <mergeCell ref="G17:I17"/>
    <mergeCell ref="K2:O2"/>
    <mergeCell ref="K3:O3"/>
    <mergeCell ref="G5:L5"/>
    <mergeCell ref="M5:M8"/>
    <mergeCell ref="N5:N8"/>
    <mergeCell ref="O5:O8"/>
  </mergeCells>
  <phoneticPr fontId="2"/>
  <printOptions horizontalCentered="1" verticalCentered="1"/>
  <pageMargins left="0.9055118110236221" right="0.51181102362204722" top="0.35433070866141736" bottom="0.35433070866141736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市町村・公社等</vt:lpstr>
      <vt:lpstr>市町村・公社等!Print_Area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片岡 一男</dc:creator>
  <cp:lastModifiedBy>栗田 庸</cp:lastModifiedBy>
  <cp:lastPrinted>2023-04-27T04:57:32Z</cp:lastPrinted>
  <dcterms:created xsi:type="dcterms:W3CDTF">2018-06-25T01:10:40Z</dcterms:created>
  <dcterms:modified xsi:type="dcterms:W3CDTF">2023-10-12T04:54:12Z</dcterms:modified>
</cp:coreProperties>
</file>